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830"/>
  <workbookPr/>
  <mc:AlternateContent xmlns:mc="http://schemas.openxmlformats.org/markup-compatibility/2006">
    <mc:Choice Requires="x15">
      <x15ac:absPath xmlns:x15ac="http://schemas.microsoft.com/office/spreadsheetml/2010/11/ac" url="C:\Users\jgallant\Board of Regents of the University System of Georgia\GALILEO - Affordable Learning Georgia (ALG)\Data\Templates\"/>
    </mc:Choice>
  </mc:AlternateContent>
  <xr:revisionPtr revIDLastSave="0" documentId="13_ncr:1_{979B05FD-B4DA-4474-8EFF-41C5B3FF2C22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" i="1" l="1"/>
  <c r="H2" i="1" s="1"/>
</calcChain>
</file>

<file path=xl/sharedStrings.xml><?xml version="1.0" encoding="utf-8"?>
<sst xmlns="http://schemas.openxmlformats.org/spreadsheetml/2006/main" count="47" uniqueCount="46">
  <si>
    <t>Grant #</t>
  </si>
  <si>
    <t>Round #</t>
  </si>
  <si>
    <t>Fiscal Year</t>
  </si>
  <si>
    <t>Type</t>
  </si>
  <si>
    <t xml:space="preserve">Institution </t>
  </si>
  <si>
    <t>Total Award</t>
  </si>
  <si>
    <t>Project Lead</t>
  </si>
  <si>
    <t>Team Members.1</t>
  </si>
  <si>
    <t>Team Members.2</t>
  </si>
  <si>
    <t>Team Members.3</t>
  </si>
  <si>
    <t>Team Members.4</t>
  </si>
  <si>
    <t>Team Members.5</t>
  </si>
  <si>
    <t>Team Members.6</t>
  </si>
  <si>
    <t>Team Members.7</t>
  </si>
  <si>
    <t>Email Address</t>
  </si>
  <si>
    <t>Course Names</t>
  </si>
  <si>
    <t>Course Numbers</t>
  </si>
  <si>
    <t>Subject Area</t>
  </si>
  <si>
    <t>Final Report: Perceptions</t>
  </si>
  <si>
    <t>Final Report: Outcomes</t>
  </si>
  <si>
    <t>Final Report: Retention</t>
  </si>
  <si>
    <t xml:space="preserve">Scaled Up? </t>
  </si>
  <si>
    <t>Scaling Up Grant Number</t>
  </si>
  <si>
    <t>Update Occurs</t>
  </si>
  <si>
    <t>002</t>
  </si>
  <si>
    <t>01</t>
  </si>
  <si>
    <t>Transformation</t>
  </si>
  <si>
    <t>Spring 2015</t>
  </si>
  <si>
    <t>American Government</t>
  </si>
  <si>
    <t>POLS 1101</t>
  </si>
  <si>
    <t>Political Science</t>
  </si>
  <si>
    <t>Neutral</t>
  </si>
  <si>
    <t>N</t>
  </si>
  <si>
    <t>Sustainability Check</t>
  </si>
  <si>
    <t>Continued</t>
  </si>
  <si>
    <t>Students Summer</t>
  </si>
  <si>
    <t>Students Fall</t>
  </si>
  <si>
    <t>Students Spring</t>
  </si>
  <si>
    <t>Students Total</t>
  </si>
  <si>
    <t>Savings Per Students</t>
  </si>
  <si>
    <t>Total Annual Savings</t>
  </si>
  <si>
    <t>Savings Start</t>
  </si>
  <si>
    <t>Semester Awarded</t>
  </si>
  <si>
    <t>Fall 2014</t>
  </si>
  <si>
    <t>Test Institution</t>
  </si>
  <si>
    <t>Positive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</si>
</sst>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164" formatCode="&quot;$&quot;#,##0.00"/>
  </numFmts>
  <fonts count="7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0"/>
      <name val="Calibri"/>
      <family val="2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-0.49998474074526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12">
    <xf numFmtId="0" fontId="0" fillId="0" borderId="0" xfId="0"/>
    <xf numFmtId="0" fontId="1" fillId="0" borderId="0" xfId="0" applyFont="1"/>
    <xf numFmtId="49" fontId="1" fillId="0" borderId="0" xfId="0" applyNumberFormat="1" applyFont="1"/>
    <xf numFmtId="49" fontId="0" fillId="0" borderId="0" xfId="0" applyNumberFormat="1"/>
    <xf numFmtId="49" fontId="5" fillId="0" borderId="0" xfId="0" applyNumberFormat="1" applyFont="1"/>
    <xf numFmtId="0" fontId="5" fillId="0" borderId="0" xfId="0" applyFont="1"/>
    <xf numFmtId="0" fontId="4" fillId="0" borderId="0" xfId="0" applyFont="1"/>
    <xf numFmtId="1" fontId="3" fillId="2" borderId="0" xfId="0" applyNumberFormat="1" applyFont="1" applyFill="1" applyAlignment="1">
      <alignment horizontal="left" vertical="center"/>
    </xf>
    <xf numFmtId="164" fontId="3" fillId="2" borderId="0" xfId="0" applyNumberFormat="1" applyFont="1" applyFill="1" applyAlignment="1">
      <alignment horizontal="left" vertical="center"/>
    </xf>
    <xf numFmtId="164" fontId="0" fillId="0" borderId="0" xfId="0" applyNumberFormat="1" applyAlignment="1">
      <alignment horizontal="left" vertical="center"/>
    </xf>
    <xf numFmtId="1" fontId="0" fillId="0" borderId="0" xfId="0" applyNumberFormat="1" applyAlignment="1">
      <alignment horizontal="left" vertical="center"/>
    </xf>
    <xf numFmtId="164" fontId="1" fillId="0" borderId="0" xfId="1" applyNumberFormat="1" applyFont="1" applyAlignment="1">
      <alignment horizontal="left"/>
    </xf>
  </cellXfs>
  <cellStyles count="2">
    <cellStyle name="Currency" xfId="1" builtinId="4"/>
    <cellStyle name="Normal" xfId="0" builtinId="0"/>
  </cellStyles>
  <dxfs count="39"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  <fill>
        <patternFill>
          <bgColor theme="2" tint="-0.49998474074526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family val="2"/>
        <scheme val="none"/>
      </font>
      <numFmt numFmtId="164" formatCode="&quot;$&quot;#,##0.00"/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family val="2"/>
        <scheme val="none"/>
      </font>
      <numFmt numFmtId="164" formatCode="&quot;$&quot;#,##0.00"/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family val="2"/>
        <scheme val="none"/>
      </font>
      <numFmt numFmtId="1" formatCode="0"/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family val="2"/>
        <scheme val="none"/>
      </font>
      <numFmt numFmtId="1" formatCode="0"/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family val="2"/>
        <scheme val="none"/>
      </font>
      <numFmt numFmtId="1" formatCode="0"/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family val="2"/>
        <scheme val="none"/>
      </font>
      <numFmt numFmtId="1" formatCode="0"/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family val="2"/>
        <scheme val="none"/>
      </font>
      <numFmt numFmtId="1" formatCode="0"/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family val="2"/>
        <scheme val="none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family val="2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protection locked="1" hidden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211E4EBE-6372-4D44-8CF3-D4C27E115082}" name="Table1" displayName="Table1" ref="A1:AG2" totalsRowShown="0" headerRowDxfId="38" dataDxfId="37">
  <autoFilter ref="A1:AG2" xr:uid="{211E4EBE-6372-4D44-8CF3-D4C27E115082}"/>
  <sortState xmlns:xlrd2="http://schemas.microsoft.com/office/spreadsheetml/2017/richdata2" ref="A2:AG2">
    <sortCondition ref="I1:I2"/>
  </sortState>
  <tableColumns count="33">
    <tableColumn id="1" xr3:uid="{4C578DE7-6A74-4C61-8920-62E877B39DD8}" name="Grant #" dataDxfId="36"/>
    <tableColumn id="37" xr3:uid="{769FF19F-6833-4282-891C-40BB3900E615}" name="Sustainability Check" dataDxfId="35"/>
    <tableColumn id="38" xr3:uid="{4FBC469D-0C4E-4A75-9506-F0578EC76EDA}" name="Students Summer" dataDxfId="34"/>
    <tableColumn id="39" xr3:uid="{E2C7CC16-E3EF-4A7D-B5F6-94BD59FB7456}" name="Students Fall" dataDxfId="33"/>
    <tableColumn id="40" xr3:uid="{18E39DC8-5D21-46B4-99C3-7828A80E4AE3}" name="Students Spring" dataDxfId="32"/>
    <tableColumn id="41" xr3:uid="{DACEE638-1432-457A-A18C-C51D2A2F6891}" name="Students Total" dataDxfId="31"/>
    <tableColumn id="42" xr3:uid="{E008058D-33C2-4A6E-9A1D-124A975F9461}" name="Savings Per Students" dataDxfId="30"/>
    <tableColumn id="43" xr3:uid="{D8CCBD6F-82AD-4AFD-8643-789374AE00C7}" name="Total Annual Savings" dataDxfId="29">
      <calculatedColumnFormula>F2*G2</calculatedColumnFormula>
    </tableColumn>
    <tableColumn id="4" xr3:uid="{57DEF629-D194-4011-B824-DD5B8B5D3B4D}" name="Round #" dataDxfId="28"/>
    <tableColumn id="25" xr3:uid="{E7F6DBE6-4AF7-4C38-BD12-704B3CD3C1F7}" name="Semester Awarded" dataDxfId="27"/>
    <tableColumn id="5" xr3:uid="{928CE9C8-159C-4BEE-8140-BBAF49CAEEEA}" name="Fiscal Year" dataDxfId="26"/>
    <tableColumn id="6" xr3:uid="{6F363578-F1F7-4F3B-B356-3E0E1602DBFE}" name="Type" dataDxfId="25"/>
    <tableColumn id="7" xr3:uid="{ABDE2C64-492C-488C-95EE-DCE16516B223}" name="Institution " dataDxfId="24"/>
    <tableColumn id="8" xr3:uid="{3C3B7F49-E171-4FD9-BB58-FDC8EC4A8078}" name="Total Award" dataDxfId="23" dataCellStyle="Currency"/>
    <tableColumn id="9" xr3:uid="{5F494E96-0573-41E8-A6CA-8B00A51DC324}" name="Savings Start" dataDxfId="22"/>
    <tableColumn id="10" xr3:uid="{00D03542-F754-40AD-AFE9-36AE2ECAA20B}" name="Project Lead" dataDxfId="21"/>
    <tableColumn id="11" xr3:uid="{5ED83CDE-3D2F-4828-983E-1764CE5C0542}" name="Team Members.1" dataDxfId="20"/>
    <tableColumn id="12" xr3:uid="{46D3C8F2-13B3-415F-927D-ABC05F3C9DB0}" name="Team Members.2" dataDxfId="19"/>
    <tableColumn id="13" xr3:uid="{FFE963A3-11DC-42E3-95D4-6FFD4E30A21A}" name="Team Members.3" dataDxfId="18"/>
    <tableColumn id="14" xr3:uid="{E30CB81E-4806-475B-93E4-1C1256EDE7FC}" name="Team Members.4" dataDxfId="17"/>
    <tableColumn id="15" xr3:uid="{953116BF-1615-42A6-BE31-5C2518C090C4}" name="Team Members.5" dataDxfId="16"/>
    <tableColumn id="16" xr3:uid="{25C5E65D-B26B-4D8E-BDAF-2BFFB6FE5CB8}" name="Team Members.6" dataDxfId="15"/>
    <tableColumn id="17" xr3:uid="{9F419E11-234B-47EA-A1C9-D090007AE669}" name="Team Members.7" dataDxfId="14"/>
    <tableColumn id="18" xr3:uid="{B29CE200-9775-4648-B292-5318635BD240}" name="Email Address" dataDxfId="13"/>
    <tableColumn id="19" xr3:uid="{C58BE819-0197-4F8D-98E1-60022A8D924E}" name="Course Names" dataDxfId="12"/>
    <tableColumn id="20" xr3:uid="{B6D5868C-AA83-4AE7-881C-C4CC2D5B6C7A}" name="Course Numbers" dataDxfId="11"/>
    <tableColumn id="21" xr3:uid="{983E971E-2A9E-4BBE-9C94-3EA16B558ADC}" name="Subject Area" dataDxfId="10"/>
    <tableColumn id="22" xr3:uid="{F33979C4-52CF-4C4F-AE6F-310643C67F61}" name="Final Report: Perceptions" dataDxfId="9"/>
    <tableColumn id="23" xr3:uid="{A321F1FC-432F-48ED-94F8-01B6EEBCB4A0}" name="Final Report: Outcomes" dataDxfId="8"/>
    <tableColumn id="24" xr3:uid="{7F0A7F0E-117B-4377-8F34-D8B104C064F3}" name="Final Report: Retention" dataDxfId="7"/>
    <tableColumn id="31" xr3:uid="{8DFD5BF9-9908-404F-82A8-FC56F1687064}" name="Scaled Up? " dataDxfId="6"/>
    <tableColumn id="32" xr3:uid="{543EF36A-A960-4115-93E6-9B1FED6BC894}" name="Scaling Up Grant Number" dataDxfId="5"/>
    <tableColumn id="33" xr3:uid="{F8031D3B-6D40-481A-B256-ECDDF621D0E6}" name="Update Occurs" dataDxfId="4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G2"/>
  <sheetViews>
    <sheetView tabSelected="1" workbookViewId="0">
      <selection activeCell="A2" sqref="A2"/>
    </sheetView>
  </sheetViews>
  <sheetFormatPr defaultRowHeight="15" x14ac:dyDescent="0.25"/>
  <cols>
    <col min="1" max="1" width="9.5703125" style="3" customWidth="1"/>
    <col min="2" max="2" width="25" customWidth="1"/>
    <col min="3" max="3" width="21.28515625" customWidth="1"/>
    <col min="4" max="4" width="16" customWidth="1"/>
    <col min="5" max="5" width="18.42578125" customWidth="1"/>
    <col min="6" max="6" width="21.7109375" customWidth="1"/>
    <col min="7" max="7" width="12.42578125" customWidth="1"/>
    <col min="8" max="8" width="13.42578125" customWidth="1"/>
    <col min="9" max="9" width="16.28515625" customWidth="1"/>
    <col min="10" max="10" width="21.28515625" customWidth="1"/>
    <col min="11" max="11" width="14" customWidth="1"/>
    <col min="12" max="18" width="18.5703125" customWidth="1"/>
    <col min="19" max="19" width="15.5703125" customWidth="1"/>
    <col min="20" max="20" width="15.85546875" customWidth="1"/>
    <col min="21" max="21" width="17.85546875" customWidth="1"/>
    <col min="22" max="22" width="14.28515625" customWidth="1"/>
    <col min="23" max="23" width="25.42578125" customWidth="1"/>
    <col min="24" max="24" width="23.85546875" customWidth="1"/>
    <col min="25" max="25" width="23.7109375" customWidth="1"/>
    <col min="26" max="26" width="16.42578125" customWidth="1"/>
    <col min="27" max="27" width="17.7109375" customWidth="1"/>
    <col min="28" max="28" width="20.5703125" customWidth="1"/>
    <col min="29" max="29" width="22.28515625" customWidth="1"/>
    <col min="30" max="30" width="18" customWidth="1"/>
  </cols>
  <sheetData>
    <row r="1" spans="1:33" s="6" customFormat="1" x14ac:dyDescent="0.25">
      <c r="A1" s="4" t="s">
        <v>0</v>
      </c>
      <c r="B1" s="5" t="s">
        <v>33</v>
      </c>
      <c r="C1" s="7" t="s">
        <v>35</v>
      </c>
      <c r="D1" s="7" t="s">
        <v>36</v>
      </c>
      <c r="E1" s="7" t="s">
        <v>37</v>
      </c>
      <c r="F1" s="7" t="s">
        <v>38</v>
      </c>
      <c r="G1" s="8" t="s">
        <v>39</v>
      </c>
      <c r="H1" s="8" t="s">
        <v>40</v>
      </c>
      <c r="I1" s="5" t="s">
        <v>1</v>
      </c>
      <c r="J1" s="5" t="s">
        <v>42</v>
      </c>
      <c r="K1" s="5" t="s">
        <v>2</v>
      </c>
      <c r="L1" s="5" t="s">
        <v>3</v>
      </c>
      <c r="M1" s="5" t="s">
        <v>4</v>
      </c>
      <c r="N1" s="5" t="s">
        <v>5</v>
      </c>
      <c r="O1" s="5" t="s">
        <v>41</v>
      </c>
      <c r="P1" s="5" t="s">
        <v>6</v>
      </c>
      <c r="Q1" s="5" t="s">
        <v>7</v>
      </c>
      <c r="R1" s="5" t="s">
        <v>8</v>
      </c>
      <c r="S1" s="5" t="s">
        <v>9</v>
      </c>
      <c r="T1" s="5" t="s">
        <v>10</v>
      </c>
      <c r="U1" s="5" t="s">
        <v>11</v>
      </c>
      <c r="V1" s="5" t="s">
        <v>12</v>
      </c>
      <c r="W1" s="5" t="s">
        <v>13</v>
      </c>
      <c r="X1" s="5" t="s">
        <v>14</v>
      </c>
      <c r="Y1" s="5" t="s">
        <v>15</v>
      </c>
      <c r="Z1" s="5" t="s">
        <v>16</v>
      </c>
      <c r="AA1" s="5" t="s">
        <v>17</v>
      </c>
      <c r="AB1" s="5" t="s">
        <v>18</v>
      </c>
      <c r="AC1" s="5" t="s">
        <v>19</v>
      </c>
      <c r="AD1" s="5" t="s">
        <v>20</v>
      </c>
      <c r="AE1" s="5" t="s">
        <v>21</v>
      </c>
      <c r="AF1" s="5" t="s">
        <v>22</v>
      </c>
      <c r="AG1" s="5" t="s">
        <v>23</v>
      </c>
    </row>
    <row r="2" spans="1:33" x14ac:dyDescent="0.25">
      <c r="A2" s="2" t="s">
        <v>24</v>
      </c>
      <c r="B2" s="1" t="s">
        <v>34</v>
      </c>
      <c r="C2" s="10">
        <v>140</v>
      </c>
      <c r="D2" s="10">
        <v>140</v>
      </c>
      <c r="E2" s="10">
        <v>140</v>
      </c>
      <c r="F2" s="10">
        <f t="shared" ref="F2" si="0">C2+D2+E2</f>
        <v>420</v>
      </c>
      <c r="G2" s="9">
        <v>89</v>
      </c>
      <c r="H2" s="9">
        <f t="shared" ref="H2" si="1">F2*G2</f>
        <v>37380</v>
      </c>
      <c r="I2" s="1" t="s">
        <v>25</v>
      </c>
      <c r="J2" s="1" t="s">
        <v>43</v>
      </c>
      <c r="K2" s="1">
        <v>2015</v>
      </c>
      <c r="L2" s="1" t="s">
        <v>26</v>
      </c>
      <c r="M2" s="1" t="s">
        <v>44</v>
      </c>
      <c r="N2" s="11">
        <v>10800</v>
      </c>
      <c r="O2" s="1" t="s">
        <v>27</v>
      </c>
      <c r="P2" s="1"/>
      <c r="Q2" s="1"/>
      <c r="R2" s="1"/>
      <c r="S2" s="1"/>
      <c r="T2" s="1"/>
      <c r="U2" s="1"/>
      <c r="V2" s="1"/>
      <c r="W2" s="1"/>
      <c r="X2" s="1"/>
      <c r="Y2" s="1" t="s">
        <v>28</v>
      </c>
      <c r="Z2" s="1" t="s">
        <v>29</v>
      </c>
      <c r="AA2" s="1" t="s">
        <v>30</v>
      </c>
      <c r="AB2" s="1" t="s">
        <v>45</v>
      </c>
      <c r="AC2" s="1" t="s">
        <v>31</v>
      </c>
      <c r="AD2" s="1" t="s">
        <v>31</v>
      </c>
      <c r="AE2" s="1" t="s">
        <v>32</v>
      </c>
      <c r="AF2" s="1"/>
      <c r="AG2" s="1"/>
    </row>
  </sheetData>
  <phoneticPr fontId="6" type="noConversion"/>
  <conditionalFormatting sqref="B1:B1048576">
    <cfRule type="cellIs" dxfId="3" priority="2" operator="equal">
      <formula>"Timed Out"</formula>
    </cfRule>
    <cfRule type="cellIs" dxfId="2" priority="3" operator="equal">
      <formula>"Discontinued"</formula>
    </cfRule>
    <cfRule type="cellIs" dxfId="1" priority="4" operator="equal">
      <formula>"Continued"</formula>
    </cfRule>
    <cfRule type="cellIs" dxfId="0" priority="5" operator="equal">
      <formula>"Different"</formula>
    </cfRule>
  </conditionalFormatting>
  <pageMargins left="0.7" right="0.7" top="0.75" bottom="0.75" header="0.3" footer="0.3"/>
  <pageSetup orientation="portrait" horizontalDpi="1200" verticalDpi="1200"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222C76DF9BD8349B0CA3C9A1AA4C548" ma:contentTypeVersion="116" ma:contentTypeDescription="Create a new document." ma:contentTypeScope="" ma:versionID="087338a2f3237f87261390bfb4894e9f">
  <xsd:schema xmlns:xsd="http://www.w3.org/2001/XMLSchema" xmlns:xs="http://www.w3.org/2001/XMLSchema" xmlns:p="http://schemas.microsoft.com/office/2006/metadata/properties" xmlns:ns3="http://schemas.microsoft.com/sharepoint/v4" xmlns:ns4="9fff0862-dda6-4fd7-9437-296e7a0fcd45" xmlns:ns5="7dcc4a76-b6f0-4a5c-8242-557922f7abb0" targetNamespace="http://schemas.microsoft.com/office/2006/metadata/properties" ma:root="true" ma:fieldsID="599882ab78b731a9d9931d461c6dcec0" ns3:_="" ns4:_="" ns5:_="">
    <xsd:import namespace="http://schemas.microsoft.com/sharepoint/v4"/>
    <xsd:import namespace="9fff0862-dda6-4fd7-9437-296e7a0fcd45"/>
    <xsd:import namespace="7dcc4a76-b6f0-4a5c-8242-557922f7abb0"/>
    <xsd:element name="properties">
      <xsd:complexType>
        <xsd:sequence>
          <xsd:element name="documentManagement">
            <xsd:complexType>
              <xsd:all>
                <xsd:element ref="ns3:IconOverlay" minOccurs="0"/>
                <xsd:element ref="ns4:MediaServiceMetadata" minOccurs="0"/>
                <xsd:element ref="ns4:MediaServiceFastMetadata" minOccurs="0"/>
                <xsd:element ref="ns4:MediaServiceAutoTags" minOccurs="0"/>
                <xsd:element ref="ns4:MediaServiceDateTaken" minOccurs="0"/>
                <xsd:element ref="ns5:SharedWithUsers" minOccurs="0"/>
                <xsd:element ref="ns5:SharedWithDetails" minOccurs="0"/>
                <xsd:element ref="ns4:MediaServiceOCR" minOccurs="0"/>
                <xsd:element ref="ns4:MediaServiceEventHashCode" minOccurs="0"/>
                <xsd:element ref="ns4:MediaServiceGenerationTime" minOccurs="0"/>
                <xsd:element ref="ns4:MediaServiceLocation" minOccurs="0"/>
                <xsd:element ref="ns4:MediaServiceAutoKeyPoints" minOccurs="0"/>
                <xsd:element ref="ns4:MediaServiceKeyPoints" minOccurs="0"/>
                <xsd:element ref="ns4:lcf76f155ced4ddcb4097134ff3c332f" minOccurs="0"/>
                <xsd:element ref="ns4:MediaServiceObjectDetectorVersions" minOccurs="0"/>
                <xsd:element ref="ns4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4" elementFormDefault="qualified">
    <xsd:import namespace="http://schemas.microsoft.com/office/2006/documentManagement/types"/>
    <xsd:import namespace="http://schemas.microsoft.com/office/infopath/2007/PartnerControls"/>
    <xsd:element name="IconOverlay" ma:index="9" nillable="true" ma:displayName="IconOverlay" ma:hidden="true" ma:internalName="IconOverlay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fff0862-dda6-4fd7-9437-296e7a0fcd4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MediaServiceAutoTags" ma:description="" ma:internalName="MediaServiceAutoTags" ma:readOnly="true">
      <xsd:simpleType>
        <xsd:restriction base="dms:Text"/>
      </xsd:simpleType>
    </xsd:element>
    <xsd:element name="MediaServiceDateTaken" ma:index="13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OCR" ma:index="16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ServiceAutoKeyPoints" ma:index="2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3" nillable="true" ma:taxonomy="true" ma:internalName="lcf76f155ced4ddcb4097134ff3c332f" ma:taxonomyFieldName="MediaServiceImageTags" ma:displayName="Image Tags" ma:readOnly="false" ma:fieldId="{5cf76f15-5ced-4ddc-b409-7134ff3c332f}" ma:taxonomyMulti="true" ma:sspId="3f0ecd7d-7305-47a7-acb2-43d943ef900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dcc4a76-b6f0-4a5c-8242-557922f7abb0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 ma:index="8" ma:displayName="Keywords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B80C924-A9AF-4D78-92C8-E772E6AB644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4"/>
    <ds:schemaRef ds:uri="9fff0862-dda6-4fd7-9437-296e7a0fcd45"/>
    <ds:schemaRef ds:uri="7dcc4a76-b6f0-4a5c-8242-557922f7abb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F325FE7-0BED-47F6-9039-BE6209F447E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Jeff Gallant</dc:creator>
  <cp:lastModifiedBy>Jeff Gallant</cp:lastModifiedBy>
  <dcterms:created xsi:type="dcterms:W3CDTF">2015-06-05T18:17:20Z</dcterms:created>
  <dcterms:modified xsi:type="dcterms:W3CDTF">2024-10-09T13:30:33Z</dcterms:modified>
</cp:coreProperties>
</file>